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VFO Tune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<sst xmlns="http://schemas.openxmlformats.org/spreadsheetml/2006/main" count="15" uniqueCount="15">
  <si>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L (uH)</t>
  </si>
  <si>
    <t>C1 (pF)</t>
  </si>
  <si>
    <t>C2 (pF)</t>
  </si>
  <si>
    <t>Frequency Low (MHz)</t>
  </si>
  <si>
    <t>Frequency High (MHz)</t>
  </si>
  <si>
    <t>VC Maximum Capacitance (pF)</t>
  </si>
  <si>
    <t>VC Minimum Capacitance (pF)</t>
  </si>
  <si>
    <t>Cparallel (pF)</t>
  </si>
  <si>
    <t>Cseries (pF)</t>
  </si>
  <si>
    <t>For detailed notes click here</t>
  </si>
  <si>
    <t>Detailed Notes Page</t>
  </si>
  <si>
    <t>Return to spreadsheet</t>
  </si>
  <si>
    <t>Enter Data -&gt;</t>
  </si>
  <si>
    <t>Ctotal High (pF)</t>
  </si>
  <si>
    <t>Ctotal Low (pF)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</si>
</sst>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0000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2" fillId="0" borderId="0" xfId="53" applyAlignment="1" applyProtection="1">
      <alignment/>
      <protection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165" fontId="0" fillId="4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1743075</xdr:colOff>
      <xdr:row>2</xdr:row>
      <xdr:rowOff>161925</xdr:rowOff>
    </xdr:from>
    <xdr:to>
      <xdr:col>7</xdr:col>
      <xdr:colOff>600075</xdr:colOff>
      <xdr:row>8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895975" y="542925"/>
          <a:ext cx="3467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above calculation does not take account of stray capacitance (unknown), neither does it take account of transistor input capacitance (small).
</a:t>
          </a:r>
        </a:p>
      </xdr:txBody>
    </xdr:sp>
    <xdr:clientData/>
  </xdr:twoCellAnchor>
  <xdr:twoCellAnchor>
    <xdr:from>
      <xdr:col>1</xdr:col>
      <xdr:colOff>238125</xdr:colOff>
      <xdr:row>18</xdr:row>
      <xdr:rowOff>152400</xdr:rowOff>
    </xdr:from>
    <xdr:to>
      <xdr:col>1</xdr:col>
      <xdr:colOff>514350</xdr:colOff>
      <xdr:row>20</xdr:row>
      <xdr:rowOff>161925</xdr:rowOff>
    </xdr:to>
    <xdr:sp fLocksText="0">
      <xdr:nvSpPr>
        <xdr:cNvPr id="2" name="TextBox 4"/>
        <xdr:cNvSpPr txBox="1">
          <a:spLocks noChangeArrowheads="1"/>
        </xdr:cNvSpPr>
      </xdr:nvSpPr>
      <xdr:spPr>
        <a:xfrm>
          <a:off x="1066800" y="3562350"/>
          <a:ext cx="2857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11</xdr:row>
      <xdr:rowOff>142875</xdr:rowOff>
    </xdr:from>
    <xdr:to>
      <xdr:col>7</xdr:col>
      <xdr:colOff>533400</xdr:colOff>
      <xdr:row>33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19325"/>
          <a:ext cx="84486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2</xdr:row>
      <xdr:rowOff>104775</xdr:rowOff>
    </xdr:from>
    <xdr:ext cx="9286875" cy="7658100"/>
    <xdr:sp>
      <xdr:nvSpPr>
        <xdr:cNvPr id="1" name="TextBox 1"/>
        <xdr:cNvSpPr txBox="1">
          <a:spLocks noChangeArrowheads="1"/>
        </xdr:cNvSpPr>
      </xdr:nvSpPr>
      <xdr:spPr>
        <a:xfrm>
          <a:off x="133350" y="714375"/>
          <a:ext cx="92868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1). Do not assume that the minimum value of a variable capacitor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zero. There will still be stray capacitance. However, in the absence of a capcitance meter, an assumption of zero is a good starting point.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2). C1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C2 are  a feedback network. Changing the values of these two capacitors too drastically may result in the oscillator refusing to oscillate.  These two capacitors should also be approximately equal in value.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2.421875" style="0" customWidth="1"/>
    <col min="2" max="2" width="20.8515625" style="0" customWidth="1"/>
    <col min="3" max="3" width="29.00390625" style="0" customWidth="1"/>
    <col min="4" max="4" width="28.57421875" style="0" customWidth="1"/>
    <col min="5" max="5" width="15.28125" style="0" customWidth="1"/>
    <col min="6" max="6" width="16.140625" style="0" customWidth="1"/>
    <col min="9" max="9" width="29.00390625" style="0" customWidth="1"/>
  </cols>
  <sheetData>
    <row r="1" spans="2:8" ht="15" thickBot="1" thickTop="1">
      <c r="B1" s="3" t="s">
        <v>0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1</v>
      </c>
      <c r="H1" s="3" t="s">
        <v>2</v>
      </c>
    </row>
    <row r="2" spans="1:8" ht="15" thickBot="1" thickTop="1">
      <c r="A2" t="s">
        <v>12</v>
      </c>
      <c r="B2" s="1">
        <v>5</v>
      </c>
      <c r="C2" s="1">
        <v>75</v>
      </c>
      <c r="D2" s="1">
        <v>8</v>
      </c>
      <c r="E2" s="1">
        <v>100</v>
      </c>
      <c r="F2" s="1">
        <v>460</v>
      </c>
      <c r="G2" s="1">
        <v>1000</v>
      </c>
      <c r="H2" s="1">
        <v>1000</v>
      </c>
    </row>
    <row r="3" spans="2:3" ht="15" thickTop="1">
      <c r="B3" t="s">
        <v>13</v>
      </c>
      <c r="C3" s="6">
        <f>(C2+E2+(1/(1/F2+1/G2+1/H2)))/1</f>
        <v>414.58333333333337</v>
      </c>
    </row>
    <row r="4" spans="2:3" ht="14.25">
      <c r="B4" t="s">
        <v>14</v>
      </c>
      <c r="C4" s="6">
        <f>(D2+E2+(1/(1/F2+1/G2+1/H2)))/1</f>
        <v>347.58333333333337</v>
      </c>
    </row>
    <row r="5" ht="15" thickBot="1">
      <c r="B5" s="7">
        <f>B2/1000000</f>
        <v>5E-06</v>
      </c>
    </row>
    <row r="6" spans="2:3" ht="15" thickBot="1" thickTop="1">
      <c r="B6" s="2" t="s">
        <v>3</v>
      </c>
      <c r="C6" s="8">
        <f>(1/(2*PI()*SQRT(C3*B5)))/1</f>
        <v>3.495660200630475</v>
      </c>
    </row>
    <row r="7" spans="2:3" ht="15" thickBot="1" thickTop="1">
      <c r="B7" s="2" t="s">
        <v>4</v>
      </c>
      <c r="C7" s="8">
        <f>(1/(2*PI()*SQRT(C4*B5)))/1</f>
        <v>3.817733928452092</v>
      </c>
    </row>
    <row r="8" ht="15" thickTop="1"/>
    <row r="10" ht="14.25">
      <c r="E10" s="4" t="s">
        <v>9</v>
      </c>
    </row>
  </sheetData>
  <sheetProtection/>
  <hyperlinks>
    <hyperlink ref="E10" location="Notes!A1" display="For detailed notes click here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F1" sqref="F1"/>
    </sheetView>
  </sheetViews>
  <sheetFormatPr defaultColWidth="9.140625" defaultRowHeight="15"/>
  <sheetData>
    <row r="1" spans="1:8" ht="33">
      <c r="A1" s="5" t="s">
        <v>10</v>
      </c>
      <c r="H1" s="4" t="s">
        <v>11</v>
      </c>
    </row>
  </sheetData>
  <sheetProtection/>
  <hyperlinks>
    <hyperlink ref="H1" location="'VFO Tune'!A1" display="Return to spreadsheet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Tony</cp:lastModifiedBy>
  <cp:lastPrinted>2014-04-11T14:21:56Z</cp:lastPrinted>
  <dcterms:created xsi:type="dcterms:W3CDTF">2014-03-29T04:12:57Z</dcterms:created>
  <dcterms:modified xsi:type="dcterms:W3CDTF">2014-08-06T18:25:36Z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